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600" windowHeight="7755" activeTab="4"/>
  </bookViews>
  <sheets>
    <sheet name="ซาชิมิ" sheetId="7" r:id="rId1"/>
    <sheet name="ซูชิ" sheetId="8" r:id="rId2"/>
    <sheet name="มากิซูชิ" sheetId="9" r:id="rId3"/>
    <sheet name="วาตาชิ เซต" sheetId="10" r:id="rId4"/>
    <sheet name="เครื่องดื่ม" sheetId="11" r:id="rId5"/>
  </sheets>
  <definedNames>
    <definedName name="_xlnm.Print_Area" localSheetId="0">ซาชิมิ!$B$1:$F$21</definedName>
    <definedName name="_xlnm.Print_Area" localSheetId="1">ซูชิ!$B$1:$F$20</definedName>
    <definedName name="_xlnm.Print_Area" localSheetId="2">มากิซูชิ!$B$1:$F$12</definedName>
  </definedNames>
  <calcPr calcId="145621"/>
</workbook>
</file>

<file path=xl/calcChain.xml><?xml version="1.0" encoding="utf-8"?>
<calcChain xmlns="http://schemas.openxmlformats.org/spreadsheetml/2006/main">
  <c r="F19" i="9" l="1"/>
  <c r="F18" i="9"/>
  <c r="F17" i="9"/>
  <c r="F16" i="9"/>
  <c r="F15" i="9"/>
  <c r="F14" i="9"/>
  <c r="F13" i="9"/>
  <c r="F22" i="8"/>
  <c r="F23" i="8"/>
  <c r="F24" i="8"/>
  <c r="F21" i="8"/>
  <c r="D3" i="10" l="1"/>
  <c r="D4" i="10"/>
  <c r="D5" i="10"/>
  <c r="D6" i="10"/>
  <c r="D7" i="10"/>
  <c r="D8" i="10"/>
  <c r="D9" i="10"/>
  <c r="D10" i="10"/>
  <c r="D11" i="10"/>
  <c r="D2" i="10"/>
  <c r="F12" i="9" l="1"/>
  <c r="F11" i="9"/>
  <c r="F10" i="9"/>
  <c r="F9" i="9"/>
  <c r="F8" i="9"/>
  <c r="F7" i="9"/>
  <c r="F6" i="9"/>
  <c r="F5" i="9"/>
  <c r="F4" i="9"/>
  <c r="F3" i="9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3" i="7"/>
</calcChain>
</file>

<file path=xl/sharedStrings.xml><?xml version="1.0" encoding="utf-8"?>
<sst xmlns="http://schemas.openxmlformats.org/spreadsheetml/2006/main" count="167" uniqueCount="154">
  <si>
    <t>Sushi and Sashimi  mix</t>
  </si>
  <si>
    <t xml:space="preserve">Sashimi mix A  
</t>
  </si>
  <si>
    <t xml:space="preserve">Mix Sashimi  
</t>
  </si>
  <si>
    <t>Combo set sashimi</t>
  </si>
  <si>
    <t>ชื่ออาหาร</t>
  </si>
  <si>
    <t>ลำดับ</t>
  </si>
  <si>
    <t>(คัมปาจิ ซาชิมิ)</t>
  </si>
  <si>
    <t>Kampachi Sashimi</t>
  </si>
  <si>
    <t>Hokkigai Sashimi</t>
  </si>
  <si>
    <t>(โฮคิกาอิ ซาชิมิ)</t>
  </si>
  <si>
    <t>Tako Sashimi</t>
  </si>
  <si>
    <t>(ทาโกะ ซาชิมิ)</t>
  </si>
  <si>
    <t xml:space="preserve">Hamachi Sashimi </t>
  </si>
  <si>
    <t>(ฮามาจิ ซาชิมิ)</t>
  </si>
  <si>
    <t>(โฮตาเตะ ซาชิมิ)</t>
  </si>
  <si>
    <t>(แซลมอน ซาชิ)</t>
  </si>
  <si>
    <t>Salmon Sashi</t>
  </si>
  <si>
    <t xml:space="preserve">Hotate Sashimi </t>
  </si>
  <si>
    <t>Akami sashimi</t>
  </si>
  <si>
    <t xml:space="preserve">(อะกามิ ซาชิมิ) </t>
  </si>
  <si>
    <t xml:space="preserve">Amaebi Sashimi </t>
  </si>
  <si>
    <t>(อามาอิบิ ซาชิมิ)</t>
  </si>
  <si>
    <t xml:space="preserve">Sashi Matsu B </t>
  </si>
  <si>
    <t>(ซาชิ มัสซึ เซตB)</t>
  </si>
  <si>
    <t>KappoHanako</t>
  </si>
  <si>
    <t xml:space="preserve">(คัปโปะ ฮานาโกะ) </t>
  </si>
  <si>
    <t>(คอมโบเซต ซาชิมิ)</t>
  </si>
  <si>
    <t>Sashimi ume</t>
  </si>
  <si>
    <t>(ซาชิมิ อุเมะ)</t>
  </si>
  <si>
    <t xml:space="preserve">Sashimi Take  </t>
  </si>
  <si>
    <t>(ซาชิมิ ทาเกะ)</t>
  </si>
  <si>
    <t xml:space="preserve">Sushi matsu </t>
  </si>
  <si>
    <t>(ซาชิ มัสซึ)</t>
  </si>
  <si>
    <t xml:space="preserve">chukawakame sushi </t>
  </si>
  <si>
    <t>(ชูกาวะกาเมะ ซูชิ)</t>
  </si>
  <si>
    <t xml:space="preserve">Ebiko sushi </t>
  </si>
  <si>
    <t>(อิบิโกะ ซูชิ)</t>
  </si>
  <si>
    <t xml:space="preserve">Ikura sushi </t>
  </si>
  <si>
    <t>(อิคุระ ซูชิ)</t>
  </si>
  <si>
    <t>kani sushi</t>
  </si>
  <si>
    <t>Amaabi sushi</t>
  </si>
  <si>
    <t>(อะมาเอบิ ซูชิ)</t>
  </si>
  <si>
    <t>Hotate sushi</t>
  </si>
  <si>
    <t>(โฮตาเตะ ซูชิ)</t>
  </si>
  <si>
    <t xml:space="preserve">Chimesaba sushi </t>
  </si>
  <si>
    <t>(ชิเมซาบะ ซูชิ)</t>
  </si>
  <si>
    <t>Engawa sushi</t>
  </si>
  <si>
    <t xml:space="preserve"> (เอนกาวะ ซูชิ)</t>
  </si>
  <si>
    <t>Akami sushi</t>
  </si>
  <si>
    <t>(อะกามิ ซูชิ)</t>
  </si>
  <si>
    <t>Akagai sushi</t>
  </si>
  <si>
    <t xml:space="preserve"> (อะคากาอิ ซูชิ)</t>
  </si>
  <si>
    <t xml:space="preserve">Chutoro sushi </t>
  </si>
  <si>
    <t>(ชูโทโร ซูชิ)</t>
  </si>
  <si>
    <t>Hamachi sushi</t>
  </si>
  <si>
    <t>Hokkigai sushi</t>
  </si>
  <si>
    <t xml:space="preserve">Kumbachi sushi </t>
  </si>
  <si>
    <t>(คัมบาจิ ซูชิ)</t>
  </si>
  <si>
    <t>Salmon sushi</t>
  </si>
  <si>
    <t>Tako sushi</t>
  </si>
  <si>
    <t>Tamako sushi</t>
  </si>
  <si>
    <t>Toro sushi</t>
  </si>
  <si>
    <t>(โทโร่ ซูชิ)</t>
  </si>
  <si>
    <t>Unagi sushi</t>
  </si>
  <si>
    <t>(อุนางิ ซูชิ)</t>
  </si>
  <si>
    <t xml:space="preserve">Akami maki </t>
  </si>
  <si>
    <t>(อะคามิ มากิ)</t>
  </si>
  <si>
    <t>Maki Kappa</t>
  </si>
  <si>
    <t>(มากิ คัปปะ)</t>
  </si>
  <si>
    <t xml:space="preserve">California maki </t>
  </si>
  <si>
    <t>(แคลิฟอเนีย มากิ)</t>
  </si>
  <si>
    <t xml:space="preserve">Avokado unaji maki </t>
  </si>
  <si>
    <t>(อะโวคาโด้ อุนาจิ มากิ)</t>
  </si>
  <si>
    <t xml:space="preserve">Futo maki </t>
  </si>
  <si>
    <t>(ฟุโต มากิ)</t>
  </si>
  <si>
    <t xml:space="preserve">Maki-spider-roll </t>
  </si>
  <si>
    <t>(มากิสไปเดอร์โรล)</t>
  </si>
  <si>
    <t>Norway maki</t>
  </si>
  <si>
    <t>(นอร์เวย์มากิ)</t>
  </si>
  <si>
    <t xml:space="preserve">Salmon maki </t>
  </si>
  <si>
    <t>(แซลมอน มากิ)</t>
  </si>
  <si>
    <t xml:space="preserve">Tempura maki </t>
  </si>
  <si>
    <t>Unaji ontup</t>
  </si>
  <si>
    <t>(ข้าวหน้าปลาไหลทั้งตัว)</t>
  </si>
  <si>
    <t>ราคารวมVAT+SER</t>
  </si>
  <si>
    <t>ราคาหักVAT</t>
  </si>
  <si>
    <t>ซาซิมิ</t>
  </si>
  <si>
    <t>มากิซูชิ</t>
  </si>
  <si>
    <t>Sashimi mix B 1</t>
  </si>
  <si>
    <t xml:space="preserve">Sashimi mix B 2
</t>
  </si>
  <si>
    <t>60308-1</t>
  </si>
  <si>
    <t>Sashimi Mix Sushi Maki Set A</t>
  </si>
  <si>
    <t>Watashi Mix Sushi Maki Set B</t>
  </si>
  <si>
    <t>Salmon Sashimi Set</t>
  </si>
  <si>
    <t>Hamachi Sashimi Set</t>
  </si>
  <si>
    <t>Tuna Sashimi Set</t>
  </si>
  <si>
    <t>Mix Sashimi Set</t>
  </si>
  <si>
    <t>Watashi Nigiri Lime Set</t>
  </si>
  <si>
    <t>Watashi nigiri Take Set</t>
  </si>
  <si>
    <t>Watashi Sashimi Set</t>
  </si>
  <si>
    <t>Watashi Sashimi Moriwase Set</t>
  </si>
  <si>
    <t>ข้าวหน้าหอยปีกนก</t>
  </si>
  <si>
    <t>ข้าวหน้าปลาแซลมอน</t>
  </si>
  <si>
    <t>ข้าวหน้าปลาบุรีญี่ปุ่น</t>
  </si>
  <si>
    <t>ข้าวหน้าหมึกยักษ์</t>
  </si>
  <si>
    <t>ข้าวหน้าปูอัด</t>
  </si>
  <si>
    <t>ข้าวหน้าไข่หวาน</t>
  </si>
  <si>
    <t>Tuna Akami Sushi</t>
  </si>
  <si>
    <t>ข้าวหน้าปลาทูน่า</t>
  </si>
  <si>
    <t>Abi Sushi</t>
  </si>
  <si>
    <t>ข้าวหน้ากุ้งต้ม</t>
  </si>
  <si>
    <t>Wakame Sushi</t>
  </si>
  <si>
    <t>ข้าวหน้ายำสาหร่าย</t>
  </si>
  <si>
    <t>Ika Tobiko Sushi</t>
  </si>
  <si>
    <t>ข้าวหน้าหมึกกระดองไข่กุ้ง</t>
  </si>
  <si>
    <t>abi Maki</t>
  </si>
  <si>
    <t>Kani Maki</t>
  </si>
  <si>
    <t>Tekka Maki</t>
  </si>
  <si>
    <t>ข้าวห่อสาหร่ายใส้ปลาโอ</t>
  </si>
  <si>
    <t>ข้าวห่อสาหร่ายใส้กุ้งเทมปุระ</t>
  </si>
  <si>
    <t>ข้าวห่อสาหร่ายใส้แตงญี่ปุ่น</t>
  </si>
  <si>
    <t>abiko Maki</t>
  </si>
  <si>
    <t>ข้าวห่อสาหร่ายหน้าไข่กุ้ง</t>
  </si>
  <si>
    <t>ข้าวห่อสาหร่ายไข่กุ้ง</t>
  </si>
  <si>
    <t>Ayocado Salmom Maki</t>
  </si>
  <si>
    <t>ข้าวห่อสาหร่ายใส้อะโวคาโด้แซลมอน</t>
  </si>
  <si>
    <t>ราคารวมVAT</t>
  </si>
  <si>
    <t>น้ำดื่ม เดอ ลา มูร์</t>
  </si>
  <si>
    <t>น้ำแร่เปอริเอ้</t>
  </si>
  <si>
    <t>โค้ก</t>
  </si>
  <si>
    <t>โค้กไลท์</t>
  </si>
  <si>
    <t>แฟนต้าน้ำส้ม</t>
  </si>
  <si>
    <t>สไปร์ท</t>
  </si>
  <si>
    <t>โซดา</t>
  </si>
  <si>
    <t>น้ำมะนาว</t>
  </si>
  <si>
    <t>น้ำมะนาวโซดา</t>
  </si>
  <si>
    <t>น้ำสับปะรด</t>
  </si>
  <si>
    <t>น้ำส้ม</t>
  </si>
  <si>
    <t>น้ำมะเขือเทศ</t>
  </si>
  <si>
    <t>น้ำแอปเปิ้ล</t>
  </si>
  <si>
    <t>ชาเขียวร้อน</t>
  </si>
  <si>
    <t>ชาลิปตันร้อน</t>
  </si>
  <si>
    <t>เบียร์อาซาฮี</t>
  </si>
  <si>
    <t>เบียร์สิงห์</t>
  </si>
  <si>
    <t>เบียร์ไฮเนเก้น</t>
  </si>
  <si>
    <t>เบียร์คาร์ลสเบิร์ก</t>
  </si>
  <si>
    <t>เบียร์ลาว เลเจอร์</t>
  </si>
  <si>
    <t>เบียร์ลาว แบล็ค</t>
  </si>
  <si>
    <t>เบียร์ลาว โกล</t>
  </si>
  <si>
    <t>Kiku Masamune kaori reishu</t>
  </si>
  <si>
    <t>Kiku Masamune nama</t>
  </si>
  <si>
    <t>Chamisul Soju</t>
  </si>
  <si>
    <t>น้ำมะนาวร้อน</t>
  </si>
  <si>
    <t>ชาลิปตันเย็น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</si>
</sst>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Tahoma"/>
      <family val="2"/>
      <scheme val="major"/>
    </font>
    <font>
      <sz val="10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b/>
      <sz val="18"/>
      <color theme="1"/>
      <name val="Tahoma"/>
      <family val="2"/>
      <scheme val="minor"/>
    </font>
    <font>
      <sz val="9"/>
      <color theme="1"/>
      <name val="Tahoma"/>
      <family val="2"/>
      <scheme val="major"/>
    </font>
    <font>
      <sz val="9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2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3" fontId="3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43" fontId="3" fillId="0" borderId="0" xfId="1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3" fontId="2" fillId="2" borderId="1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left" vertical="center"/>
    </xf>
    <xf numFmtId="43" fontId="6" fillId="2" borderId="4" xfId="1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left" vertical="center"/>
    </xf>
    <xf numFmtId="43" fontId="3" fillId="2" borderId="1" xfId="1" applyFont="1" applyFill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pane ySplit="2" topLeftCell="A3" activePane="bottomLeft" state="frozen"/>
      <selection pane="bottomLeft" activeCell="H10" sqref="H10"/>
    </sheetView>
  </sheetViews>
  <sheetFormatPr defaultRowHeight="20.25" customHeight="1" x14ac:dyDescent="0.2"/>
  <cols>
    <col min="1" max="1" width="6.75" style="11" customWidth="1"/>
    <col min="2" max="2" width="0" style="11" hidden="1" customWidth="1"/>
    <col min="3" max="3" width="22.75" style="14" customWidth="1"/>
    <col min="4" max="4" width="15.625" style="14" hidden="1" customWidth="1"/>
    <col min="5" max="5" width="9.25" style="15" customWidth="1"/>
    <col min="6" max="6" width="9.625" style="15" hidden="1" customWidth="1"/>
    <col min="7" max="16384" width="9" style="11"/>
  </cols>
  <sheetData>
    <row r="1" spans="1:6" ht="20.25" customHeight="1" x14ac:dyDescent="0.2">
      <c r="B1" s="13" t="s">
        <v>86</v>
      </c>
    </row>
    <row r="2" spans="1:6" ht="20.25" customHeight="1" x14ac:dyDescent="0.2">
      <c r="B2" s="16" t="s">
        <v>5</v>
      </c>
      <c r="C2" s="17" t="s">
        <v>4</v>
      </c>
      <c r="D2" s="18"/>
      <c r="E2" s="19" t="s">
        <v>126</v>
      </c>
      <c r="F2" s="12" t="s">
        <v>85</v>
      </c>
    </row>
    <row r="3" spans="1:6" ht="20.25" customHeight="1" x14ac:dyDescent="0.2">
      <c r="A3" s="11">
        <v>60101</v>
      </c>
      <c r="B3" s="16">
        <v>1</v>
      </c>
      <c r="C3" s="20" t="s">
        <v>7</v>
      </c>
      <c r="D3" s="21" t="s">
        <v>6</v>
      </c>
      <c r="E3" s="39">
        <v>250</v>
      </c>
      <c r="F3" s="12">
        <f>+E3/107%</f>
        <v>233.64485981308411</v>
      </c>
    </row>
    <row r="4" spans="1:6" ht="20.25" customHeight="1" x14ac:dyDescent="0.2">
      <c r="A4" s="11">
        <v>60102</v>
      </c>
      <c r="B4" s="16">
        <v>2</v>
      </c>
      <c r="C4" s="20" t="s">
        <v>8</v>
      </c>
      <c r="D4" s="21" t="s">
        <v>9</v>
      </c>
      <c r="E4" s="39">
        <v>270</v>
      </c>
      <c r="F4" s="12">
        <f t="shared" ref="F4:F21" si="0">+E4/107%</f>
        <v>252.33644859813083</v>
      </c>
    </row>
    <row r="5" spans="1:6" ht="20.25" customHeight="1" x14ac:dyDescent="0.2">
      <c r="A5" s="11">
        <v>60103</v>
      </c>
      <c r="B5" s="16">
        <v>3</v>
      </c>
      <c r="C5" s="20" t="s">
        <v>10</v>
      </c>
      <c r="D5" s="21" t="s">
        <v>11</v>
      </c>
      <c r="E5" s="39">
        <v>230</v>
      </c>
      <c r="F5" s="12">
        <f t="shared" si="0"/>
        <v>214.95327102803736</v>
      </c>
    </row>
    <row r="6" spans="1:6" ht="20.25" customHeight="1" x14ac:dyDescent="0.2">
      <c r="A6" s="11">
        <v>60104</v>
      </c>
      <c r="B6" s="16">
        <v>4</v>
      </c>
      <c r="C6" s="20" t="s">
        <v>12</v>
      </c>
      <c r="D6" s="21" t="s">
        <v>13</v>
      </c>
      <c r="E6" s="39">
        <v>370</v>
      </c>
      <c r="F6" s="12">
        <f t="shared" si="0"/>
        <v>345.79439252336448</v>
      </c>
    </row>
    <row r="7" spans="1:6" ht="20.25" customHeight="1" x14ac:dyDescent="0.2">
      <c r="A7" s="11">
        <v>60105</v>
      </c>
      <c r="B7" s="16">
        <v>5</v>
      </c>
      <c r="C7" s="20" t="s">
        <v>17</v>
      </c>
      <c r="D7" s="21" t="s">
        <v>14</v>
      </c>
      <c r="E7" s="39">
        <v>280</v>
      </c>
      <c r="F7" s="12">
        <f t="shared" si="0"/>
        <v>261.68224299065417</v>
      </c>
    </row>
    <row r="8" spans="1:6" ht="20.25" customHeight="1" x14ac:dyDescent="0.2">
      <c r="A8" s="11">
        <v>60106</v>
      </c>
      <c r="B8" s="16">
        <v>6</v>
      </c>
      <c r="C8" s="20" t="s">
        <v>16</v>
      </c>
      <c r="D8" s="21" t="s">
        <v>15</v>
      </c>
      <c r="E8" s="39">
        <v>330</v>
      </c>
      <c r="F8" s="12">
        <f t="shared" si="0"/>
        <v>308.41121495327099</v>
      </c>
    </row>
    <row r="9" spans="1:6" ht="20.25" customHeight="1" x14ac:dyDescent="0.2">
      <c r="A9" s="11">
        <v>60107</v>
      </c>
      <c r="B9" s="16">
        <v>7</v>
      </c>
      <c r="C9" s="20" t="s">
        <v>18</v>
      </c>
      <c r="D9" s="21" t="s">
        <v>19</v>
      </c>
      <c r="E9" s="39">
        <v>300</v>
      </c>
      <c r="F9" s="12">
        <f t="shared" si="0"/>
        <v>280.37383177570092</v>
      </c>
    </row>
    <row r="10" spans="1:6" ht="20.25" customHeight="1" x14ac:dyDescent="0.2">
      <c r="A10" s="11">
        <v>60108</v>
      </c>
      <c r="B10" s="16">
        <v>8</v>
      </c>
      <c r="C10" s="20" t="s">
        <v>20</v>
      </c>
      <c r="D10" s="21" t="s">
        <v>21</v>
      </c>
      <c r="E10" s="39">
        <v>350</v>
      </c>
      <c r="F10" s="12">
        <f t="shared" si="0"/>
        <v>327.10280373831773</v>
      </c>
    </row>
    <row r="11" spans="1:6" ht="20.25" customHeight="1" x14ac:dyDescent="0.2">
      <c r="A11" s="11">
        <v>60109</v>
      </c>
      <c r="B11" s="16">
        <v>9</v>
      </c>
      <c r="C11" s="20" t="s">
        <v>22</v>
      </c>
      <c r="D11" s="21" t="s">
        <v>23</v>
      </c>
      <c r="E11" s="39">
        <v>650</v>
      </c>
      <c r="F11" s="12">
        <f t="shared" si="0"/>
        <v>607.47663551401865</v>
      </c>
    </row>
    <row r="12" spans="1:6" ht="20.25" customHeight="1" x14ac:dyDescent="0.2">
      <c r="A12" s="11">
        <v>60110</v>
      </c>
      <c r="B12" s="16">
        <v>10</v>
      </c>
      <c r="C12" s="20" t="s">
        <v>3</v>
      </c>
      <c r="D12" s="21" t="s">
        <v>26</v>
      </c>
      <c r="E12" s="39">
        <v>1350</v>
      </c>
      <c r="F12" s="12">
        <f t="shared" si="0"/>
        <v>1261.6822429906542</v>
      </c>
    </row>
    <row r="13" spans="1:6" ht="20.25" customHeight="1" x14ac:dyDescent="0.2">
      <c r="A13" s="11">
        <v>60111</v>
      </c>
      <c r="B13" s="16">
        <v>11</v>
      </c>
      <c r="C13" s="20" t="s">
        <v>24</v>
      </c>
      <c r="D13" s="21" t="s">
        <v>25</v>
      </c>
      <c r="E13" s="39">
        <v>780</v>
      </c>
      <c r="F13" s="12">
        <f t="shared" si="0"/>
        <v>728.97196261682234</v>
      </c>
    </row>
    <row r="14" spans="1:6" ht="20.25" customHeight="1" x14ac:dyDescent="0.2">
      <c r="A14" s="11">
        <v>60112</v>
      </c>
      <c r="B14" s="16">
        <v>12</v>
      </c>
      <c r="C14" s="20" t="s">
        <v>2</v>
      </c>
      <c r="D14" s="21"/>
      <c r="E14" s="39">
        <v>990</v>
      </c>
      <c r="F14" s="12">
        <f t="shared" si="0"/>
        <v>925.23364485981301</v>
      </c>
    </row>
    <row r="15" spans="1:6" ht="20.25" customHeight="1" x14ac:dyDescent="0.2">
      <c r="A15" s="11">
        <v>60113</v>
      </c>
      <c r="B15" s="16">
        <v>13</v>
      </c>
      <c r="C15" s="20" t="s">
        <v>27</v>
      </c>
      <c r="D15" s="21" t="s">
        <v>28</v>
      </c>
      <c r="E15" s="39">
        <v>380</v>
      </c>
      <c r="F15" s="12">
        <f t="shared" si="0"/>
        <v>355.14018691588785</v>
      </c>
    </row>
    <row r="16" spans="1:6" ht="20.25" customHeight="1" x14ac:dyDescent="0.2">
      <c r="A16" s="11">
        <v>60114</v>
      </c>
      <c r="B16" s="16">
        <v>14</v>
      </c>
      <c r="C16" s="20" t="s">
        <v>88</v>
      </c>
      <c r="D16" s="21"/>
      <c r="E16" s="39">
        <v>380</v>
      </c>
      <c r="F16" s="12">
        <f t="shared" si="0"/>
        <v>355.14018691588785</v>
      </c>
    </row>
    <row r="17" spans="1:6" ht="20.25" customHeight="1" x14ac:dyDescent="0.2">
      <c r="A17" s="11">
        <v>60115</v>
      </c>
      <c r="B17" s="16">
        <v>15</v>
      </c>
      <c r="C17" s="20" t="s">
        <v>29</v>
      </c>
      <c r="D17" s="21" t="s">
        <v>30</v>
      </c>
      <c r="E17" s="39">
        <v>850</v>
      </c>
      <c r="F17" s="12">
        <f t="shared" si="0"/>
        <v>794.3925233644859</v>
      </c>
    </row>
    <row r="18" spans="1:6" ht="20.25" customHeight="1" x14ac:dyDescent="0.2">
      <c r="A18" s="11">
        <v>60116</v>
      </c>
      <c r="B18" s="16">
        <v>16</v>
      </c>
      <c r="C18" s="20" t="s">
        <v>0</v>
      </c>
      <c r="D18" s="21"/>
      <c r="E18" s="39">
        <v>750</v>
      </c>
      <c r="F18" s="12">
        <f t="shared" si="0"/>
        <v>700.93457943925227</v>
      </c>
    </row>
    <row r="19" spans="1:6" ht="20.25" customHeight="1" x14ac:dyDescent="0.2">
      <c r="A19" s="11">
        <v>60117</v>
      </c>
      <c r="B19" s="16">
        <v>17</v>
      </c>
      <c r="C19" s="20" t="s">
        <v>31</v>
      </c>
      <c r="D19" s="21" t="s">
        <v>32</v>
      </c>
      <c r="E19" s="39">
        <v>550</v>
      </c>
      <c r="F19" s="12">
        <f t="shared" si="0"/>
        <v>514.01869158878503</v>
      </c>
    </row>
    <row r="20" spans="1:6" ht="20.25" customHeight="1" x14ac:dyDescent="0.2">
      <c r="A20" s="11">
        <v>60118</v>
      </c>
      <c r="B20" s="16">
        <v>18</v>
      </c>
      <c r="C20" s="20" t="s">
        <v>1</v>
      </c>
      <c r="D20" s="21"/>
      <c r="E20" s="39">
        <v>950</v>
      </c>
      <c r="F20" s="12">
        <f t="shared" si="0"/>
        <v>887.85046728971952</v>
      </c>
    </row>
    <row r="21" spans="1:6" ht="20.25" customHeight="1" x14ac:dyDescent="0.2">
      <c r="A21" s="11">
        <v>60119</v>
      </c>
      <c r="B21" s="16">
        <v>19</v>
      </c>
      <c r="C21" s="28" t="s">
        <v>89</v>
      </c>
      <c r="D21" s="21"/>
      <c r="E21" s="39">
        <v>450</v>
      </c>
      <c r="F21" s="12">
        <f t="shared" si="0"/>
        <v>420.56074766355135</v>
      </c>
    </row>
  </sheetData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F1" sqref="F1:F1048576"/>
    </sheetView>
  </sheetViews>
  <sheetFormatPr defaultRowHeight="20.25" customHeight="1" x14ac:dyDescent="0.2"/>
  <cols>
    <col min="1" max="1" width="9" style="22"/>
    <col min="2" max="2" width="0" style="7" hidden="1" customWidth="1"/>
    <col min="3" max="3" width="15.25" style="8" customWidth="1"/>
    <col min="4" max="4" width="14.375" style="8" customWidth="1"/>
    <col min="5" max="5" width="9.375" style="9" customWidth="1"/>
    <col min="6" max="6" width="10" style="2" hidden="1" customWidth="1"/>
    <col min="7" max="16384" width="9" style="7"/>
  </cols>
  <sheetData>
    <row r="1" spans="1:6" ht="20.25" customHeight="1" x14ac:dyDescent="0.2">
      <c r="B1" s="6" t="s">
        <v>5</v>
      </c>
      <c r="C1" s="44" t="s">
        <v>4</v>
      </c>
      <c r="D1" s="45"/>
      <c r="E1" s="1" t="s">
        <v>126</v>
      </c>
      <c r="F1" s="3" t="s">
        <v>85</v>
      </c>
    </row>
    <row r="2" spans="1:6" ht="20.25" customHeight="1" x14ac:dyDescent="0.2">
      <c r="A2" s="22">
        <v>60201</v>
      </c>
      <c r="B2" s="6">
        <v>1</v>
      </c>
      <c r="C2" s="4" t="s">
        <v>33</v>
      </c>
      <c r="D2" s="5" t="s">
        <v>34</v>
      </c>
      <c r="E2" s="40">
        <v>40</v>
      </c>
      <c r="F2" s="12">
        <f>+E2/107%</f>
        <v>37.383177570093459</v>
      </c>
    </row>
    <row r="3" spans="1:6" ht="20.25" customHeight="1" x14ac:dyDescent="0.2">
      <c r="A3" s="22">
        <v>60202</v>
      </c>
      <c r="B3" s="6">
        <v>2</v>
      </c>
      <c r="C3" s="4" t="s">
        <v>35</v>
      </c>
      <c r="D3" s="5" t="s">
        <v>36</v>
      </c>
      <c r="E3" s="40">
        <v>45</v>
      </c>
      <c r="F3" s="12">
        <f t="shared" ref="F3:F24" si="0">+E3/107%</f>
        <v>42.056074766355138</v>
      </c>
    </row>
    <row r="4" spans="1:6" ht="20.25" customHeight="1" x14ac:dyDescent="0.2">
      <c r="A4" s="22">
        <v>60203</v>
      </c>
      <c r="B4" s="6">
        <v>3</v>
      </c>
      <c r="C4" s="4" t="s">
        <v>37</v>
      </c>
      <c r="D4" s="5" t="s">
        <v>38</v>
      </c>
      <c r="E4" s="40">
        <v>120</v>
      </c>
      <c r="F4" s="12">
        <f t="shared" si="0"/>
        <v>112.14953271028037</v>
      </c>
    </row>
    <row r="5" spans="1:6" ht="20.25" customHeight="1" x14ac:dyDescent="0.2">
      <c r="A5" s="22">
        <v>60204</v>
      </c>
      <c r="B5" s="6">
        <v>4</v>
      </c>
      <c r="C5" s="4" t="s">
        <v>39</v>
      </c>
      <c r="D5" s="5" t="s">
        <v>105</v>
      </c>
      <c r="E5" s="40">
        <v>40</v>
      </c>
      <c r="F5" s="12">
        <f t="shared" si="0"/>
        <v>37.383177570093459</v>
      </c>
    </row>
    <row r="6" spans="1:6" ht="20.25" customHeight="1" x14ac:dyDescent="0.2">
      <c r="A6" s="22">
        <v>60205</v>
      </c>
      <c r="B6" s="6">
        <v>5</v>
      </c>
      <c r="C6" s="4" t="s">
        <v>40</v>
      </c>
      <c r="D6" s="5" t="s">
        <v>41</v>
      </c>
      <c r="E6" s="40">
        <v>110</v>
      </c>
      <c r="F6" s="12">
        <f t="shared" si="0"/>
        <v>102.80373831775701</v>
      </c>
    </row>
    <row r="7" spans="1:6" ht="20.25" customHeight="1" x14ac:dyDescent="0.2">
      <c r="A7" s="22">
        <v>60206</v>
      </c>
      <c r="B7" s="6">
        <v>6</v>
      </c>
      <c r="C7" s="4" t="s">
        <v>42</v>
      </c>
      <c r="D7" s="5" t="s">
        <v>43</v>
      </c>
      <c r="E7" s="40">
        <v>110</v>
      </c>
      <c r="F7" s="12">
        <f t="shared" si="0"/>
        <v>102.80373831775701</v>
      </c>
    </row>
    <row r="8" spans="1:6" ht="20.25" customHeight="1" x14ac:dyDescent="0.2">
      <c r="A8" s="22">
        <v>60207</v>
      </c>
      <c r="B8" s="6">
        <v>7</v>
      </c>
      <c r="C8" s="4" t="s">
        <v>44</v>
      </c>
      <c r="D8" s="5" t="s">
        <v>45</v>
      </c>
      <c r="E8" s="40">
        <v>45</v>
      </c>
      <c r="F8" s="12">
        <f t="shared" si="0"/>
        <v>42.056074766355138</v>
      </c>
    </row>
    <row r="9" spans="1:6" ht="20.25" customHeight="1" x14ac:dyDescent="0.2">
      <c r="A9" s="22">
        <v>60208</v>
      </c>
      <c r="B9" s="6">
        <v>8</v>
      </c>
      <c r="C9" s="4" t="s">
        <v>46</v>
      </c>
      <c r="D9" s="5" t="s">
        <v>47</v>
      </c>
      <c r="E9" s="40">
        <v>140</v>
      </c>
      <c r="F9" s="12">
        <f t="shared" si="0"/>
        <v>130.84112149532709</v>
      </c>
    </row>
    <row r="10" spans="1:6" ht="20.25" customHeight="1" x14ac:dyDescent="0.2">
      <c r="A10" s="22">
        <v>60209</v>
      </c>
      <c r="B10" s="6">
        <v>9</v>
      </c>
      <c r="C10" s="4" t="s">
        <v>48</v>
      </c>
      <c r="D10" s="5" t="s">
        <v>49</v>
      </c>
      <c r="E10" s="40">
        <v>60</v>
      </c>
      <c r="F10" s="12">
        <f t="shared" si="0"/>
        <v>56.074766355140184</v>
      </c>
    </row>
    <row r="11" spans="1:6" ht="20.25" customHeight="1" x14ac:dyDescent="0.2">
      <c r="A11" s="22">
        <v>60210</v>
      </c>
      <c r="B11" s="6">
        <v>10</v>
      </c>
      <c r="C11" s="4" t="s">
        <v>50</v>
      </c>
      <c r="D11" s="5" t="s">
        <v>51</v>
      </c>
      <c r="E11" s="40">
        <v>260</v>
      </c>
      <c r="F11" s="12">
        <f t="shared" si="0"/>
        <v>242.99065420560746</v>
      </c>
    </row>
    <row r="12" spans="1:6" ht="20.25" customHeight="1" x14ac:dyDescent="0.2">
      <c r="A12" s="22">
        <v>60211</v>
      </c>
      <c r="B12" s="6">
        <v>11</v>
      </c>
      <c r="C12" s="4" t="s">
        <v>52</v>
      </c>
      <c r="D12" s="5" t="s">
        <v>53</v>
      </c>
      <c r="E12" s="40">
        <v>190</v>
      </c>
      <c r="F12" s="12">
        <f t="shared" si="0"/>
        <v>177.57009345794393</v>
      </c>
    </row>
    <row r="13" spans="1:6" ht="20.25" customHeight="1" x14ac:dyDescent="0.2">
      <c r="A13" s="22">
        <v>60212</v>
      </c>
      <c r="B13" s="6">
        <v>12</v>
      </c>
      <c r="C13" s="4" t="s">
        <v>54</v>
      </c>
      <c r="D13" s="5" t="s">
        <v>103</v>
      </c>
      <c r="E13" s="40">
        <v>80</v>
      </c>
      <c r="F13" s="12">
        <f t="shared" si="0"/>
        <v>74.766355140186917</v>
      </c>
    </row>
    <row r="14" spans="1:6" ht="20.25" customHeight="1" x14ac:dyDescent="0.2">
      <c r="A14" s="22">
        <v>60213</v>
      </c>
      <c r="B14" s="6">
        <v>13</v>
      </c>
      <c r="C14" s="4" t="s">
        <v>55</v>
      </c>
      <c r="D14" s="5" t="s">
        <v>101</v>
      </c>
      <c r="E14" s="40">
        <v>80</v>
      </c>
      <c r="F14" s="12">
        <f t="shared" si="0"/>
        <v>74.766355140186917</v>
      </c>
    </row>
    <row r="15" spans="1:6" ht="20.25" customHeight="1" x14ac:dyDescent="0.2">
      <c r="A15" s="22">
        <v>60214</v>
      </c>
      <c r="B15" s="6">
        <v>14</v>
      </c>
      <c r="C15" s="4" t="s">
        <v>56</v>
      </c>
      <c r="D15" s="5" t="s">
        <v>57</v>
      </c>
      <c r="E15" s="40">
        <v>80</v>
      </c>
      <c r="F15" s="12">
        <f t="shared" si="0"/>
        <v>74.766355140186917</v>
      </c>
    </row>
    <row r="16" spans="1:6" ht="20.25" customHeight="1" x14ac:dyDescent="0.2">
      <c r="A16" s="22">
        <v>60215</v>
      </c>
      <c r="B16" s="6">
        <v>15</v>
      </c>
      <c r="C16" s="4" t="s">
        <v>58</v>
      </c>
      <c r="D16" s="5" t="s">
        <v>102</v>
      </c>
      <c r="E16" s="40">
        <v>60</v>
      </c>
      <c r="F16" s="12">
        <f t="shared" si="0"/>
        <v>56.074766355140184</v>
      </c>
    </row>
    <row r="17" spans="1:6" ht="20.25" customHeight="1" x14ac:dyDescent="0.2">
      <c r="A17" s="22">
        <v>60216</v>
      </c>
      <c r="B17" s="6">
        <v>16</v>
      </c>
      <c r="C17" s="4" t="s">
        <v>59</v>
      </c>
      <c r="D17" s="5" t="s">
        <v>104</v>
      </c>
      <c r="E17" s="40">
        <v>80</v>
      </c>
      <c r="F17" s="12">
        <f t="shared" si="0"/>
        <v>74.766355140186917</v>
      </c>
    </row>
    <row r="18" spans="1:6" ht="20.25" customHeight="1" x14ac:dyDescent="0.2">
      <c r="A18" s="22">
        <v>60217</v>
      </c>
      <c r="B18" s="6">
        <v>17</v>
      </c>
      <c r="C18" s="4" t="s">
        <v>60</v>
      </c>
      <c r="D18" s="5" t="s">
        <v>106</v>
      </c>
      <c r="E18" s="40">
        <v>40</v>
      </c>
      <c r="F18" s="12">
        <f t="shared" si="0"/>
        <v>37.383177570093459</v>
      </c>
    </row>
    <row r="19" spans="1:6" ht="20.25" customHeight="1" x14ac:dyDescent="0.2">
      <c r="A19" s="22">
        <v>60218</v>
      </c>
      <c r="B19" s="6">
        <v>18</v>
      </c>
      <c r="C19" s="4" t="s">
        <v>61</v>
      </c>
      <c r="D19" s="5" t="s">
        <v>62</v>
      </c>
      <c r="E19" s="40">
        <v>290</v>
      </c>
      <c r="F19" s="12">
        <f t="shared" si="0"/>
        <v>271.02803738317755</v>
      </c>
    </row>
    <row r="20" spans="1:6" ht="20.25" customHeight="1" x14ac:dyDescent="0.2">
      <c r="A20" s="22">
        <v>60219</v>
      </c>
      <c r="B20" s="29">
        <v>19</v>
      </c>
      <c r="C20" s="30" t="s">
        <v>63</v>
      </c>
      <c r="D20" s="31" t="s">
        <v>64</v>
      </c>
      <c r="E20" s="41">
        <v>95</v>
      </c>
      <c r="F20" s="32">
        <f t="shared" si="0"/>
        <v>88.785046728971963</v>
      </c>
    </row>
    <row r="21" spans="1:6" ht="20.25" customHeight="1" x14ac:dyDescent="0.2">
      <c r="A21" s="33">
        <v>60220</v>
      </c>
      <c r="B21" s="33"/>
      <c r="C21" s="34" t="s">
        <v>107</v>
      </c>
      <c r="D21" s="34" t="s">
        <v>108</v>
      </c>
      <c r="E21" s="42">
        <v>60</v>
      </c>
      <c r="F21" s="12">
        <f t="shared" si="0"/>
        <v>56.074766355140184</v>
      </c>
    </row>
    <row r="22" spans="1:6" ht="20.25" customHeight="1" x14ac:dyDescent="0.2">
      <c r="A22" s="33">
        <v>60221</v>
      </c>
      <c r="B22" s="33"/>
      <c r="C22" s="34" t="s">
        <v>109</v>
      </c>
      <c r="D22" s="34" t="s">
        <v>110</v>
      </c>
      <c r="E22" s="42">
        <v>60</v>
      </c>
      <c r="F22" s="12">
        <f t="shared" si="0"/>
        <v>56.074766355140184</v>
      </c>
    </row>
    <row r="23" spans="1:6" ht="20.25" customHeight="1" x14ac:dyDescent="0.2">
      <c r="A23" s="33">
        <v>60222</v>
      </c>
      <c r="B23" s="33"/>
      <c r="C23" s="34" t="s">
        <v>111</v>
      </c>
      <c r="D23" s="34" t="s">
        <v>112</v>
      </c>
      <c r="E23" s="42">
        <v>40</v>
      </c>
      <c r="F23" s="12">
        <f t="shared" si="0"/>
        <v>37.383177570093459</v>
      </c>
    </row>
    <row r="24" spans="1:6" ht="20.25" customHeight="1" x14ac:dyDescent="0.2">
      <c r="A24" s="33">
        <v>60223</v>
      </c>
      <c r="B24" s="33"/>
      <c r="C24" s="34" t="s">
        <v>113</v>
      </c>
      <c r="D24" s="34" t="s">
        <v>114</v>
      </c>
      <c r="E24" s="42">
        <v>90</v>
      </c>
      <c r="F24" s="12">
        <f t="shared" si="0"/>
        <v>84.112149532710276</v>
      </c>
    </row>
  </sheetData>
  <mergeCells count="1">
    <mergeCell ref="C1:D1"/>
  </mergeCells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="F1" sqref="F1:F1048576"/>
    </sheetView>
  </sheetViews>
  <sheetFormatPr defaultRowHeight="20.25" customHeight="1" x14ac:dyDescent="0.2"/>
  <cols>
    <col min="1" max="1" width="9" style="27"/>
    <col min="2" max="2" width="0" style="8" hidden="1" customWidth="1"/>
    <col min="3" max="3" width="25.625" style="8" customWidth="1"/>
    <col min="4" max="4" width="25.625" style="8" hidden="1" customWidth="1"/>
    <col min="5" max="5" width="7.75" style="9" customWidth="1"/>
    <col min="6" max="6" width="9.125" style="2" hidden="1" customWidth="1"/>
    <col min="7" max="16384" width="9" style="7"/>
  </cols>
  <sheetData>
    <row r="1" spans="1:6" ht="20.25" customHeight="1" x14ac:dyDescent="0.2">
      <c r="B1" s="10" t="s">
        <v>87</v>
      </c>
    </row>
    <row r="2" spans="1:6" ht="20.25" customHeight="1" x14ac:dyDescent="0.2">
      <c r="A2" s="35"/>
      <c r="B2" s="36" t="s">
        <v>5</v>
      </c>
      <c r="C2" s="46" t="s">
        <v>4</v>
      </c>
      <c r="D2" s="46"/>
      <c r="E2" s="19" t="s">
        <v>84</v>
      </c>
      <c r="F2" s="12" t="s">
        <v>85</v>
      </c>
    </row>
    <row r="3" spans="1:6" ht="20.25" customHeight="1" x14ac:dyDescent="0.2">
      <c r="A3" s="35">
        <v>60301</v>
      </c>
      <c r="B3" s="36">
        <v>1</v>
      </c>
      <c r="C3" s="37" t="s">
        <v>65</v>
      </c>
      <c r="D3" s="37" t="s">
        <v>66</v>
      </c>
      <c r="E3" s="40">
        <v>110</v>
      </c>
      <c r="F3" s="12">
        <f>+E3/107%</f>
        <v>102.80373831775701</v>
      </c>
    </row>
    <row r="4" spans="1:6" ht="20.25" customHeight="1" x14ac:dyDescent="0.2">
      <c r="A4" s="35">
        <v>60302</v>
      </c>
      <c r="B4" s="36">
        <v>2</v>
      </c>
      <c r="C4" s="37" t="s">
        <v>67</v>
      </c>
      <c r="D4" s="37" t="s">
        <v>68</v>
      </c>
      <c r="E4" s="40">
        <v>80</v>
      </c>
      <c r="F4" s="12">
        <f t="shared" ref="F4:F19" si="0">+E4/107%</f>
        <v>74.766355140186917</v>
      </c>
    </row>
    <row r="5" spans="1:6" ht="20.25" customHeight="1" x14ac:dyDescent="0.2">
      <c r="A5" s="35">
        <v>60303</v>
      </c>
      <c r="B5" s="36">
        <v>3</v>
      </c>
      <c r="C5" s="37" t="s">
        <v>69</v>
      </c>
      <c r="D5" s="37" t="s">
        <v>70</v>
      </c>
      <c r="E5" s="40">
        <v>200</v>
      </c>
      <c r="F5" s="12">
        <f t="shared" si="0"/>
        <v>186.91588785046727</v>
      </c>
    </row>
    <row r="6" spans="1:6" ht="20.25" customHeight="1" x14ac:dyDescent="0.2">
      <c r="A6" s="35">
        <v>60304</v>
      </c>
      <c r="B6" s="36">
        <v>4</v>
      </c>
      <c r="C6" s="37" t="s">
        <v>71</v>
      </c>
      <c r="D6" s="37" t="s">
        <v>72</v>
      </c>
      <c r="E6" s="40">
        <v>320</v>
      </c>
      <c r="F6" s="12">
        <f t="shared" si="0"/>
        <v>299.06542056074767</v>
      </c>
    </row>
    <row r="7" spans="1:6" ht="20.25" customHeight="1" x14ac:dyDescent="0.2">
      <c r="A7" s="35">
        <v>60305</v>
      </c>
      <c r="B7" s="36">
        <v>5</v>
      </c>
      <c r="C7" s="37" t="s">
        <v>73</v>
      </c>
      <c r="D7" s="37" t="s">
        <v>74</v>
      </c>
      <c r="E7" s="40">
        <v>180</v>
      </c>
      <c r="F7" s="12">
        <f t="shared" si="0"/>
        <v>168.22429906542055</v>
      </c>
    </row>
    <row r="8" spans="1:6" ht="20.25" customHeight="1" x14ac:dyDescent="0.2">
      <c r="A8" s="35">
        <v>60306</v>
      </c>
      <c r="B8" s="36">
        <v>6</v>
      </c>
      <c r="C8" s="37" t="s">
        <v>75</v>
      </c>
      <c r="D8" s="37" t="s">
        <v>76</v>
      </c>
      <c r="E8" s="40">
        <v>270</v>
      </c>
      <c r="F8" s="12">
        <f t="shared" si="0"/>
        <v>252.33644859813083</v>
      </c>
    </row>
    <row r="9" spans="1:6" ht="20.25" customHeight="1" x14ac:dyDescent="0.2">
      <c r="A9" s="35">
        <v>60307</v>
      </c>
      <c r="B9" s="36">
        <v>7</v>
      </c>
      <c r="C9" s="37" t="s">
        <v>77</v>
      </c>
      <c r="D9" s="37" t="s">
        <v>78</v>
      </c>
      <c r="E9" s="40">
        <v>300</v>
      </c>
      <c r="F9" s="12">
        <f t="shared" si="0"/>
        <v>280.37383177570092</v>
      </c>
    </row>
    <row r="10" spans="1:6" ht="20.25" customHeight="1" x14ac:dyDescent="0.2">
      <c r="A10" s="35" t="s">
        <v>90</v>
      </c>
      <c r="B10" s="36">
        <v>8</v>
      </c>
      <c r="C10" s="37" t="s">
        <v>79</v>
      </c>
      <c r="D10" s="37" t="s">
        <v>80</v>
      </c>
      <c r="E10" s="40">
        <v>120</v>
      </c>
      <c r="F10" s="12">
        <f t="shared" si="0"/>
        <v>112.14953271028037</v>
      </c>
    </row>
    <row r="11" spans="1:6" ht="20.25" customHeight="1" x14ac:dyDescent="0.2">
      <c r="A11" s="35">
        <v>60309</v>
      </c>
      <c r="B11" s="36">
        <v>9</v>
      </c>
      <c r="C11" s="37" t="s">
        <v>81</v>
      </c>
      <c r="D11" s="37" t="s">
        <v>119</v>
      </c>
      <c r="E11" s="40">
        <v>100</v>
      </c>
      <c r="F11" s="12">
        <f t="shared" si="0"/>
        <v>93.457943925233636</v>
      </c>
    </row>
    <row r="12" spans="1:6" ht="20.25" customHeight="1" x14ac:dyDescent="0.2">
      <c r="A12" s="35">
        <v>60310</v>
      </c>
      <c r="B12" s="36">
        <v>10</v>
      </c>
      <c r="C12" s="37" t="s">
        <v>82</v>
      </c>
      <c r="D12" s="37" t="s">
        <v>83</v>
      </c>
      <c r="E12" s="40">
        <v>450</v>
      </c>
      <c r="F12" s="12">
        <f t="shared" si="0"/>
        <v>420.56074766355135</v>
      </c>
    </row>
    <row r="13" spans="1:6" ht="20.25" customHeight="1" x14ac:dyDescent="0.2">
      <c r="C13" s="8" t="s">
        <v>115</v>
      </c>
      <c r="D13" s="8" t="s">
        <v>110</v>
      </c>
      <c r="E13" s="9">
        <v>70</v>
      </c>
      <c r="F13" s="2">
        <f t="shared" si="0"/>
        <v>65.420560747663544</v>
      </c>
    </row>
    <row r="14" spans="1:6" ht="20.25" customHeight="1" x14ac:dyDescent="0.2">
      <c r="C14" s="8" t="s">
        <v>116</v>
      </c>
      <c r="D14" s="8" t="s">
        <v>105</v>
      </c>
      <c r="E14" s="9">
        <v>60</v>
      </c>
      <c r="F14" s="2">
        <f t="shared" si="0"/>
        <v>56.074766355140184</v>
      </c>
    </row>
    <row r="15" spans="1:6" ht="20.25" customHeight="1" x14ac:dyDescent="0.2">
      <c r="C15" s="8" t="s">
        <v>117</v>
      </c>
      <c r="D15" s="8" t="s">
        <v>118</v>
      </c>
      <c r="E15" s="9">
        <v>80</v>
      </c>
      <c r="F15" s="2">
        <f t="shared" si="0"/>
        <v>74.766355140186917</v>
      </c>
    </row>
    <row r="16" spans="1:6" ht="20.25" customHeight="1" x14ac:dyDescent="0.2">
      <c r="D16" s="8" t="s">
        <v>120</v>
      </c>
      <c r="E16" s="9">
        <v>60</v>
      </c>
      <c r="F16" s="2">
        <f t="shared" si="0"/>
        <v>56.074766355140184</v>
      </c>
    </row>
    <row r="17" spans="3:6" ht="20.25" customHeight="1" x14ac:dyDescent="0.2">
      <c r="C17" s="8" t="s">
        <v>121</v>
      </c>
      <c r="D17" s="8" t="s">
        <v>122</v>
      </c>
      <c r="E17" s="9">
        <v>45</v>
      </c>
      <c r="F17" s="2">
        <f t="shared" si="0"/>
        <v>42.056074766355138</v>
      </c>
    </row>
    <row r="18" spans="3:6" ht="20.25" customHeight="1" x14ac:dyDescent="0.2">
      <c r="D18" s="8" t="s">
        <v>123</v>
      </c>
      <c r="E18" s="9">
        <v>190</v>
      </c>
      <c r="F18" s="2">
        <f t="shared" si="0"/>
        <v>177.57009345794393</v>
      </c>
    </row>
    <row r="19" spans="3:6" ht="20.25" customHeight="1" x14ac:dyDescent="0.2">
      <c r="C19" s="8" t="s">
        <v>124</v>
      </c>
      <c r="D19" s="8" t="s">
        <v>125</v>
      </c>
      <c r="E19" s="9">
        <v>200</v>
      </c>
      <c r="F19" s="2">
        <f t="shared" si="0"/>
        <v>186.91588785046727</v>
      </c>
    </row>
  </sheetData>
  <mergeCells count="1">
    <mergeCell ref="C2:D2"/>
  </mergeCells>
  <pageMargins left="0.7" right="0.7" top="0.75" bottom="0.75" header="0.3" footer="0.3"/>
  <pageSetup paperSize="9" scale="80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" sqref="D1:D1048576"/>
    </sheetView>
  </sheetViews>
  <sheetFormatPr defaultRowHeight="15.95" customHeight="1" x14ac:dyDescent="0.2"/>
  <cols>
    <col min="1" max="1" width="9" style="25"/>
    <col min="2" max="2" width="25.25" style="25" customWidth="1"/>
    <col min="3" max="3" width="12.375" style="26" customWidth="1"/>
    <col min="4" max="4" width="12.375" style="26" hidden="1" customWidth="1"/>
    <col min="5" max="16384" width="9" style="25"/>
  </cols>
  <sheetData>
    <row r="1" spans="1:4" s="24" customFormat="1" ht="15.95" customHeight="1" x14ac:dyDescent="0.2">
      <c r="A1" s="23" t="s">
        <v>5</v>
      </c>
      <c r="B1" s="23" t="s">
        <v>4</v>
      </c>
      <c r="C1" s="3" t="s">
        <v>84</v>
      </c>
      <c r="D1" s="3" t="s">
        <v>85</v>
      </c>
    </row>
    <row r="2" spans="1:4" ht="15.95" customHeight="1" x14ac:dyDescent="0.2">
      <c r="A2" s="38">
        <v>61101</v>
      </c>
      <c r="B2" s="38" t="s">
        <v>91</v>
      </c>
      <c r="C2" s="43">
        <v>400</v>
      </c>
      <c r="D2" s="12">
        <f>+C2/107%</f>
        <v>373.83177570093454</v>
      </c>
    </row>
    <row r="3" spans="1:4" ht="15.95" customHeight="1" x14ac:dyDescent="0.2">
      <c r="A3" s="38">
        <v>61102</v>
      </c>
      <c r="B3" s="38" t="s">
        <v>92</v>
      </c>
      <c r="C3" s="43">
        <v>390</v>
      </c>
      <c r="D3" s="12">
        <f t="shared" ref="D3:D11" si="0">+C3/107%</f>
        <v>364.48598130841117</v>
      </c>
    </row>
    <row r="4" spans="1:4" ht="15.95" customHeight="1" x14ac:dyDescent="0.2">
      <c r="A4" s="38">
        <v>61103</v>
      </c>
      <c r="B4" s="38" t="s">
        <v>97</v>
      </c>
      <c r="C4" s="43">
        <v>190</v>
      </c>
      <c r="D4" s="12">
        <f t="shared" si="0"/>
        <v>177.57009345794393</v>
      </c>
    </row>
    <row r="5" spans="1:4" ht="15.95" customHeight="1" x14ac:dyDescent="0.2">
      <c r="A5" s="38">
        <v>61104</v>
      </c>
      <c r="B5" s="38" t="s">
        <v>98</v>
      </c>
      <c r="C5" s="43">
        <v>290</v>
      </c>
      <c r="D5" s="12">
        <f t="shared" si="0"/>
        <v>271.02803738317755</v>
      </c>
    </row>
    <row r="6" spans="1:4" ht="15.95" customHeight="1" x14ac:dyDescent="0.2">
      <c r="A6" s="38">
        <v>61105</v>
      </c>
      <c r="B6" s="38" t="s">
        <v>99</v>
      </c>
      <c r="C6" s="43">
        <v>350</v>
      </c>
      <c r="D6" s="12">
        <f t="shared" si="0"/>
        <v>327.10280373831773</v>
      </c>
    </row>
    <row r="7" spans="1:4" ht="15.95" customHeight="1" x14ac:dyDescent="0.2">
      <c r="A7" s="38">
        <v>61106</v>
      </c>
      <c r="B7" s="38" t="s">
        <v>100</v>
      </c>
      <c r="C7" s="43">
        <v>320</v>
      </c>
      <c r="D7" s="12">
        <f t="shared" si="0"/>
        <v>299.06542056074767</v>
      </c>
    </row>
    <row r="8" spans="1:4" ht="15.95" customHeight="1" x14ac:dyDescent="0.2">
      <c r="A8" s="38">
        <v>61107</v>
      </c>
      <c r="B8" s="38" t="s">
        <v>93</v>
      </c>
      <c r="C8" s="43">
        <v>200</v>
      </c>
      <c r="D8" s="12">
        <f t="shared" si="0"/>
        <v>186.91588785046727</v>
      </c>
    </row>
    <row r="9" spans="1:4" ht="15.95" customHeight="1" x14ac:dyDescent="0.2">
      <c r="A9" s="38">
        <v>61108</v>
      </c>
      <c r="B9" s="38" t="s">
        <v>94</v>
      </c>
      <c r="C9" s="43">
        <v>240</v>
      </c>
      <c r="D9" s="12">
        <f t="shared" si="0"/>
        <v>224.29906542056074</v>
      </c>
    </row>
    <row r="10" spans="1:4" ht="15.95" customHeight="1" x14ac:dyDescent="0.2">
      <c r="A10" s="38">
        <v>61109</v>
      </c>
      <c r="B10" s="38" t="s">
        <v>95</v>
      </c>
      <c r="C10" s="43">
        <v>190</v>
      </c>
      <c r="D10" s="12">
        <f t="shared" si="0"/>
        <v>177.57009345794393</v>
      </c>
    </row>
    <row r="11" spans="1:4" ht="15.95" customHeight="1" x14ac:dyDescent="0.2">
      <c r="A11" s="38">
        <v>61110</v>
      </c>
      <c r="B11" s="38" t="s">
        <v>96</v>
      </c>
      <c r="C11" s="43">
        <v>220</v>
      </c>
      <c r="D11" s="12">
        <f t="shared" si="0"/>
        <v>205.60747663551402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F14" sqref="F14"/>
    </sheetView>
  </sheetViews>
  <sheetFormatPr defaultRowHeight="14.25" x14ac:dyDescent="0.2"/>
  <cols>
    <col min="1" max="1" width="23.625" customWidth="1"/>
  </cols>
  <sheetData>
    <row r="1" spans="1:2" ht="16.5" customHeight="1" x14ac:dyDescent="0.2">
      <c r="A1" s="47" t="s">
        <v>127</v>
      </c>
      <c r="B1" s="47">
        <v>20</v>
      </c>
    </row>
    <row r="2" spans="1:2" x14ac:dyDescent="0.2">
      <c r="A2" s="47" t="s">
        <v>128</v>
      </c>
      <c r="B2" s="47">
        <v>90</v>
      </c>
    </row>
    <row r="3" spans="1:2" x14ac:dyDescent="0.2">
      <c r="A3" s="47" t="s">
        <v>129</v>
      </c>
      <c r="B3" s="47">
        <v>30</v>
      </c>
    </row>
    <row r="4" spans="1:2" x14ac:dyDescent="0.2">
      <c r="A4" s="47" t="s">
        <v>130</v>
      </c>
      <c r="B4" s="47">
        <v>30</v>
      </c>
    </row>
    <row r="5" spans="1:2" x14ac:dyDescent="0.2">
      <c r="A5" s="47" t="s">
        <v>131</v>
      </c>
      <c r="B5" s="47">
        <v>30</v>
      </c>
    </row>
    <row r="6" spans="1:2" x14ac:dyDescent="0.2">
      <c r="A6" s="47" t="s">
        <v>132</v>
      </c>
      <c r="B6" s="47">
        <v>30</v>
      </c>
    </row>
    <row r="7" spans="1:2" x14ac:dyDescent="0.2">
      <c r="A7" s="47" t="s">
        <v>133</v>
      </c>
      <c r="B7" s="47">
        <v>25</v>
      </c>
    </row>
    <row r="8" spans="1:2" x14ac:dyDescent="0.2">
      <c r="A8" s="47" t="s">
        <v>134</v>
      </c>
      <c r="B8" s="47">
        <v>35</v>
      </c>
    </row>
    <row r="9" spans="1:2" x14ac:dyDescent="0.2">
      <c r="A9" s="47" t="s">
        <v>152</v>
      </c>
      <c r="B9" s="47">
        <v>30</v>
      </c>
    </row>
    <row r="10" spans="1:2" x14ac:dyDescent="0.2">
      <c r="A10" s="47" t="s">
        <v>135</v>
      </c>
      <c r="B10" s="47">
        <v>35</v>
      </c>
    </row>
    <row r="11" spans="1:2" x14ac:dyDescent="0.2">
      <c r="A11" s="47" t="s">
        <v>136</v>
      </c>
      <c r="B11" s="47">
        <v>40</v>
      </c>
    </row>
    <row r="12" spans="1:2" x14ac:dyDescent="0.2">
      <c r="A12" s="47" t="s">
        <v>137</v>
      </c>
      <c r="B12" s="47">
        <v>40</v>
      </c>
    </row>
    <row r="13" spans="1:2" x14ac:dyDescent="0.2">
      <c r="A13" s="47" t="s">
        <v>138</v>
      </c>
      <c r="B13" s="47">
        <v>40</v>
      </c>
    </row>
    <row r="14" spans="1:2" x14ac:dyDescent="0.2">
      <c r="A14" s="47" t="s">
        <v>139</v>
      </c>
      <c r="B14" s="47">
        <v>40</v>
      </c>
    </row>
    <row r="15" spans="1:2" x14ac:dyDescent="0.2">
      <c r="A15" s="47" t="s">
        <v>141</v>
      </c>
      <c r="B15" s="47">
        <v>30</v>
      </c>
    </row>
    <row r="16" spans="1:2" x14ac:dyDescent="0.2">
      <c r="A16" s="47" t="s">
        <v>153</v>
      </c>
      <c r="B16" s="47">
        <v>35</v>
      </c>
    </row>
    <row r="17" spans="1:2" x14ac:dyDescent="0.2">
      <c r="A17" s="47" t="s">
        <v>140</v>
      </c>
      <c r="B17" s="47">
        <v>30</v>
      </c>
    </row>
    <row r="18" spans="1:2" x14ac:dyDescent="0.2">
      <c r="A18" s="47" t="s">
        <v>142</v>
      </c>
      <c r="B18" s="47">
        <v>100</v>
      </c>
    </row>
    <row r="19" spans="1:2" x14ac:dyDescent="0.2">
      <c r="A19" s="47" t="s">
        <v>143</v>
      </c>
      <c r="B19" s="47">
        <v>90</v>
      </c>
    </row>
    <row r="20" spans="1:2" x14ac:dyDescent="0.2">
      <c r="A20" s="47" t="s">
        <v>144</v>
      </c>
      <c r="B20" s="47">
        <v>100</v>
      </c>
    </row>
    <row r="21" spans="1:2" x14ac:dyDescent="0.2">
      <c r="A21" s="47" t="s">
        <v>145</v>
      </c>
      <c r="B21" s="47">
        <v>100</v>
      </c>
    </row>
    <row r="22" spans="1:2" x14ac:dyDescent="0.2">
      <c r="A22" s="47" t="s">
        <v>146</v>
      </c>
      <c r="B22" s="47">
        <v>100</v>
      </c>
    </row>
    <row r="23" spans="1:2" x14ac:dyDescent="0.2">
      <c r="A23" s="47" t="s">
        <v>147</v>
      </c>
      <c r="B23" s="47">
        <v>120</v>
      </c>
    </row>
    <row r="24" spans="1:2" x14ac:dyDescent="0.2">
      <c r="A24" s="47" t="s">
        <v>148</v>
      </c>
      <c r="B24" s="47">
        <v>150</v>
      </c>
    </row>
    <row r="25" spans="1:2" x14ac:dyDescent="0.2">
      <c r="A25" s="47" t="s">
        <v>149</v>
      </c>
      <c r="B25" s="47">
        <v>280</v>
      </c>
    </row>
    <row r="26" spans="1:2" x14ac:dyDescent="0.2">
      <c r="A26" s="47" t="s">
        <v>150</v>
      </c>
      <c r="B26" s="47">
        <v>350</v>
      </c>
    </row>
    <row r="27" spans="1:2" x14ac:dyDescent="0.2">
      <c r="A27" s="47" t="s">
        <v>151</v>
      </c>
      <c r="B27" s="47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ซาชิมิ</vt:lpstr>
      <vt:lpstr>ซูชิ</vt:lpstr>
      <vt:lpstr>มากิซูชิ</vt:lpstr>
      <vt:lpstr>วาตาชิ เซต</vt:lpstr>
      <vt:lpstr>เครื่องดื่ม</vt:lpstr>
      <vt:lpstr>ซาชิมิ!Print_Area</vt:lpstr>
      <vt:lpstr>ซูชิ!Print_Area</vt:lpstr>
      <vt:lpstr>มากิซูชิ!Print_Area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GM-Delamour</dc:creator>
  <cp:lastModifiedBy>Admin</cp:lastModifiedBy>
  <cp:lastPrinted>2017-10-06T03:02:08Z</cp:lastPrinted>
  <dcterms:created xsi:type="dcterms:W3CDTF">2017-09-22T05:43:04Z</dcterms:created>
  <dcterms:modified xsi:type="dcterms:W3CDTF">2017-11-23T08:12:58Z</dcterms:modified>
</cp:coreProperties>
</file>